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Перечень" sheetId="1" r:id="rId1"/>
  </sheets>
  <externalReferences>
    <externalReference r:id="rId2"/>
  </externalReferences>
  <definedNames>
    <definedName name="вид_имущества">[1]Лист2!$A$1:$A$11</definedName>
    <definedName name="ед_измерения">[1]Лист2!$B$23:$B$25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144525" iterateDelta="1E-4"/>
</workbook>
</file>

<file path=xl/calcChain.xml><?xml version="1.0" encoding="utf-8"?>
<calcChain xmlns="http://schemas.openxmlformats.org/spreadsheetml/2006/main">
  <c r="AO19" i="1" l="1"/>
  <c r="AN19" i="1"/>
  <c r="AM19" i="1"/>
  <c r="D11" i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  <c r="U11" i="1" s="1"/>
  <c r="V11" i="1" s="1"/>
  <c r="W11" i="1" s="1"/>
  <c r="X11" i="1" s="1"/>
  <c r="Y11" i="1" s="1"/>
  <c r="Z11" i="1" s="1"/>
  <c r="AA11" i="1" s="1"/>
  <c r="AB11" i="1" s="1"/>
  <c r="AC11" i="1" s="1"/>
  <c r="AD11" i="1" s="1"/>
  <c r="AE11" i="1" s="1"/>
  <c r="AF11" i="1" s="1"/>
  <c r="AG11" i="1" s="1"/>
  <c r="AH11" i="1" s="1"/>
  <c r="AI11" i="1" s="1"/>
  <c r="AJ11" i="1" s="1"/>
  <c r="AK11" i="1" s="1"/>
  <c r="AL11" i="1" s="1"/>
  <c r="AM11" i="1" s="1"/>
  <c r="AN11" i="1" s="1"/>
  <c r="AO11" i="1" s="1"/>
  <c r="AP11" i="1" s="1"/>
  <c r="AQ11" i="1" s="1"/>
  <c r="C11" i="1"/>
</calcChain>
</file>

<file path=xl/sharedStrings.xml><?xml version="1.0" encoding="utf-8"?>
<sst xmlns="http://schemas.openxmlformats.org/spreadsheetml/2006/main" count="262" uniqueCount="108">
  <si>
    <t>Приложение к постановлению администрации Советского района от __________ № ____________</t>
  </si>
  <si>
    <t xml:space="preserve">Перечень муниципального имущества Советского района, предоставляемого во владение и (или) пользование субъектам малого и среднего предпринимательства </t>
  </si>
  <si>
    <t>№ п/п</t>
  </si>
  <si>
    <r>
      <rPr>
        <sz val="8"/>
        <color rgb="FF000000"/>
        <rFont val="Times New Roman"/>
        <family val="1"/>
        <charset val="204"/>
      </rPr>
      <t>Номер в реестре имущест-ва</t>
    </r>
    <r>
      <rPr>
        <vertAlign val="superscript"/>
        <sz val="8"/>
        <color rgb="FF000000"/>
        <rFont val="Times New Roman"/>
        <family val="1"/>
        <charset val="204"/>
      </rPr>
      <t>1</t>
    </r>
  </si>
  <si>
    <t>Адрес (местоположение) объекта</t>
  </si>
  <si>
    <t>Структурированный адрес объекта</t>
  </si>
  <si>
    <t>Вид объекта недвижимости; движимое имущество</t>
  </si>
  <si>
    <t>Сведения о недвижимом имуществе или его части</t>
  </si>
  <si>
    <r>
      <rPr>
        <sz val="8"/>
        <color rgb="FF000000"/>
        <rFont val="Times New Roman"/>
        <family val="1"/>
        <charset val="204"/>
      </rPr>
      <t>Сведения о движимом имуществе</t>
    </r>
    <r>
      <rPr>
        <vertAlign val="superscript"/>
        <sz val="8"/>
        <color rgb="FF000000"/>
        <rFont val="Times New Roman"/>
        <family val="1"/>
        <charset val="204"/>
      </rPr>
      <t>11</t>
    </r>
  </si>
  <si>
    <r>
      <rPr>
        <sz val="8"/>
        <color rgb="FF000000"/>
        <rFont val="Times New Roman"/>
        <family val="1"/>
        <charset val="204"/>
      </rPr>
      <t>Сведения о праве аренды или безвозмездного пользования имуществом</t>
    </r>
    <r>
      <rPr>
        <vertAlign val="superscript"/>
        <sz val="8"/>
        <color rgb="FF000000"/>
        <rFont val="Times New Roman"/>
        <family val="1"/>
        <charset val="204"/>
      </rPr>
      <t>12</t>
    </r>
  </si>
  <si>
    <t>Указать одно из значений:  в перечне  (изменениях в перечни)</t>
  </si>
  <si>
    <r>
      <rPr>
        <sz val="8"/>
        <color rgb="FF000000"/>
        <rFont val="Times New Roman"/>
        <family val="1"/>
        <charset val="204"/>
      </rP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8"/>
        <color rgb="FF000000"/>
        <rFont val="Times New Roman"/>
        <family val="1"/>
        <charset val="204"/>
      </rPr>
      <t>14</t>
    </r>
  </si>
  <si>
    <r>
      <rPr>
        <sz val="8"/>
        <color rgb="FF000000"/>
        <rFont val="Times New Roman"/>
        <family val="1"/>
        <charset val="204"/>
      </rPr>
      <t>Кадастровый номер</t>
    </r>
    <r>
      <rPr>
        <vertAlign val="superscript"/>
        <sz val="8"/>
        <color rgb="FF000000"/>
        <rFont val="Times New Roman"/>
        <family val="1"/>
        <charset val="204"/>
      </rPr>
      <t>7</t>
    </r>
  </si>
  <si>
    <r>
      <rPr>
        <sz val="8"/>
        <color rgb="FF000000"/>
        <rFont val="Times New Roman"/>
        <family val="1"/>
        <charset val="204"/>
      </rPr>
      <t>Номер части объекта недвижимости согласно сведениям государственного кадастра недвижимости</t>
    </r>
    <r>
      <rPr>
        <vertAlign val="superscript"/>
        <sz val="8"/>
        <color rgb="FF000000"/>
        <rFont val="Times New Roman"/>
        <family val="1"/>
        <charset val="204"/>
      </rPr>
      <t>8</t>
    </r>
  </si>
  <si>
    <r>
      <rPr>
        <sz val="8"/>
        <color rgb="FF000000"/>
        <rFont val="Times New Roman"/>
        <family val="1"/>
        <charset val="204"/>
      </rPr>
      <t>Основная характеристика объекта недвижимости</t>
    </r>
    <r>
      <rPr>
        <vertAlign val="superscript"/>
        <sz val="8"/>
        <color rgb="FF000000"/>
        <rFont val="Times New Roman"/>
        <family val="1"/>
        <charset val="204"/>
      </rPr>
      <t>9</t>
    </r>
  </si>
  <si>
    <r>
      <rPr>
        <sz val="8"/>
        <color rgb="FF000000"/>
        <rFont val="Times New Roman"/>
        <family val="1"/>
        <charset val="204"/>
      </rPr>
      <t>Наименование объекта учета</t>
    </r>
    <r>
      <rPr>
        <vertAlign val="superscript"/>
        <sz val="8"/>
        <color rgb="FF000000"/>
        <rFont val="Times New Roman"/>
        <family val="1"/>
        <charset val="204"/>
      </rPr>
      <t>10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</si>
  <si>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</si>
  <si>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</si>
  <si>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</si>
  <si>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</si>
  <si>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(для площади - кв. м; для протяженности - м; для глубины залегания - м; для объема - куб. м)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</si>
  <si>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</si>
  <si>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</si>
  <si>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</si>
  <si>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</si>
  <si>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</si>
  <si>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</si>
  <si>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</si>
  <si>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</si>
  <si>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</si>
  <si>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</si>
  <si>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</si>
  <si>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r>
      <rPr>
        <sz val="8"/>
        <color rgb="FF000000"/>
        <rFont val="Times New Roman"/>
        <family val="1"/>
        <charset val="204"/>
      </rPr>
      <t>Наименование субъекта Российской Федерации</t>
    </r>
    <r>
      <rPr>
        <vertAlign val="superscript"/>
        <sz val="8"/>
        <color rgb="FF000000"/>
        <rFont val="Times New Roman"/>
        <family val="1"/>
        <charset val="204"/>
      </rPr>
      <t>3</t>
    </r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</si>
  <si>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</si>
  <si>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Наименование городского поселения / сельского поселения/ внутригородского района городского округа</t>
  </si>
  <si>
    <t>Вид населен-ного пункта</t>
  </si>
  <si>
    <t>Наиме-нование населен-ного пункта</t>
  </si>
  <si>
    <t>Тип элемента планировочной структуры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</si>
  <si>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</si>
  <si>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</si>
  <si>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</si>
  <si>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Номер дома (включая литеру)</t>
  </si>
  <si>
    <t>Тип и номер корпуса, строения, владения</t>
  </si>
  <si>
    <t>Полное наиме-нование</t>
  </si>
  <si>
    <t>ОГРН</t>
  </si>
  <si>
    <t>ИНН</t>
  </si>
  <si>
    <t>Дата заключе-ния договора</t>
  </si>
  <si>
    <t>Дата окончания действия договора</t>
  </si>
  <si>
    <t xml:space="preserve">Полное наиме-нование </t>
  </si>
  <si>
    <t xml:space="preserve">ИНН </t>
  </si>
  <si>
    <t xml:space="preserve">Дата заключе-ния договора </t>
  </si>
  <si>
    <t>Дата</t>
  </si>
  <si>
    <t>Номер</t>
  </si>
  <si>
    <t>Тип (кадастровый, условный, устаревший)</t>
  </si>
  <si>
    <t>Россия, ХМАО-Югра, Советский район, г. Советский, ул. Киевская, 20</t>
  </si>
  <si>
    <t xml:space="preserve">Ханты-Мансийский автономный округ - Югра </t>
  </si>
  <si>
    <t>муниципальное образование Советский район</t>
  </si>
  <si>
    <t>городское поселение Советский</t>
  </si>
  <si>
    <t>город</t>
  </si>
  <si>
    <t>Советский</t>
  </si>
  <si>
    <t>улица</t>
  </si>
  <si>
    <t>Киевская</t>
  </si>
  <si>
    <t>помещение</t>
  </si>
  <si>
    <t>86:09:0101010:802</t>
  </si>
  <si>
    <t>кадастровый номер</t>
  </si>
  <si>
    <t>площадь</t>
  </si>
  <si>
    <t>кв.м.</t>
  </si>
  <si>
    <t>ИП Богдан Вера Сергеевна</t>
  </si>
  <si>
    <t>317861700068056</t>
  </si>
  <si>
    <t>Изменения в перечень</t>
  </si>
  <si>
    <t xml:space="preserve">Администрация Советского района </t>
  </si>
  <si>
    <t>постановление</t>
  </si>
  <si>
    <t>Россия, ХМАО-Югра, Советский район, г. Советский, ул. Юбилейная, 54В</t>
  </si>
  <si>
    <t>Юбилейная</t>
  </si>
  <si>
    <t>54В</t>
  </si>
  <si>
    <t>86:09:0101012:993</t>
  </si>
  <si>
    <t>3092/НПА</t>
  </si>
  <si>
    <t>86:09:0101012:2682</t>
  </si>
  <si>
    <t>86:09:0101012:2680</t>
  </si>
  <si>
    <t>1981/НПА</t>
  </si>
  <si>
    <t>86:09:0101003:2948</t>
  </si>
  <si>
    <t>ИП Назарова Анастасия Михайловна</t>
  </si>
  <si>
    <t>Россия, ХМАО-Югра, Советский район, п. Пионерский, ул. Железнодорожная, д. 8</t>
  </si>
  <si>
    <t>поселение Пионерский</t>
  </si>
  <si>
    <t>поселок</t>
  </si>
  <si>
    <t>Пионерский</t>
  </si>
  <si>
    <t>Железнодорожная</t>
  </si>
  <si>
    <t>86:09:0000000:7380</t>
  </si>
  <si>
    <t>Россия, ХМАО-Югра, Советский район, г. Советский, Северная промышленная зона</t>
  </si>
  <si>
    <t>зона</t>
  </si>
  <si>
    <t>Северная промышленная</t>
  </si>
  <si>
    <t>земельный участок</t>
  </si>
  <si>
    <t>86:09:0101034:258</t>
  </si>
  <si>
    <t>48/НПА</t>
  </si>
  <si>
    <t>86:09:0101010:809</t>
  </si>
  <si>
    <t>819/НПА</t>
  </si>
  <si>
    <t>Россия, ХМАО-Югра, Советский район, г. Советский, ул. Макареноко, 7</t>
  </si>
  <si>
    <t>Макаренко</t>
  </si>
  <si>
    <t>86:09:0101004:2216</t>
  </si>
  <si>
    <t>Россия, ХМАО-Югра, Советский район, г. Советский, ул. Промышленная, 1</t>
  </si>
  <si>
    <t>Промышленная</t>
  </si>
  <si>
    <t xml:space="preserve">86:09:0101005:1619 </t>
  </si>
  <si>
    <t>Россия, ХМАО-Югра, Советский район, г. Советский, ул. Промышленная, 13</t>
  </si>
  <si>
    <t>86:09:0101005:1743</t>
  </si>
  <si>
    <t>Россия, ХМАО-Югра, Советский район, г. Советский, Восточная промышленная зона</t>
  </si>
  <si>
    <t>Восточная промышленная</t>
  </si>
  <si>
    <t>86:09:0101015:567</t>
  </si>
  <si>
    <t>13 113,00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</si>
</sst>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rgb="FF000000"/>
      <name val="Calibri"/>
      <family val="2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vertAlign val="superscript"/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8"/>
      <name val="Times New Roman"/>
      <family val="1"/>
      <charset val="1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BFBFBF"/>
        <bgColor rgb="FFCCCCFF"/>
      </patternFill>
    </fill>
    <fill>
      <patternFill patternType="solid">
        <fgColor rgb="FFFFFFFF"/>
        <bgColor rgb="FFEDEDED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 applyProtection="1">
      <alignment wrapText="1" shrinkToFit="1"/>
      <protection hidden="1"/>
    </xf>
    <xf numFmtId="2" fontId="5" fillId="0" borderId="1" xfId="0" applyNumberFormat="1" applyFont="1" applyBorder="1" applyProtection="1"/>
    <xf numFmtId="1" fontId="0" fillId="3" borderId="1" xfId="0" applyNumberFormat="1" applyFill="1" applyBorder="1" applyAlignment="1" applyProtection="1">
      <alignment wrapText="1" shrinkToFit="1"/>
      <protection hidden="1"/>
    </xf>
    <xf numFmtId="0" fontId="0" fillId="3" borderId="0" xfId="0" applyFill="1" applyProtection="1">
      <protection hidden="1"/>
    </xf>
    <xf numFmtId="0" fontId="5" fillId="0" borderId="1" xfId="0" applyFont="1" applyBorder="1" applyAlignment="1" applyProtection="1">
      <alignment wrapText="1"/>
    </xf>
    <xf numFmtId="0" fontId="6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Protection="1"/>
    <xf numFmtId="0" fontId="0" fillId="0" borderId="1" xfId="0" applyBorder="1"/>
    <xf numFmtId="0" fontId="5" fillId="0" borderId="1" xfId="0" applyFont="1" applyBorder="1" applyAlignment="1" applyProtection="1">
      <alignment horizontal="center" wrapText="1"/>
    </xf>
    <xf numFmtId="49" fontId="5" fillId="0" borderId="1" xfId="0" applyNumberFormat="1" applyFont="1" applyBorder="1" applyAlignment="1" applyProtection="1">
      <alignment wrapText="1"/>
    </xf>
    <xf numFmtId="1" fontId="5" fillId="0" borderId="1" xfId="0" applyNumberFormat="1" applyFont="1" applyBorder="1" applyProtection="1"/>
    <xf numFmtId="14" fontId="5" fillId="0" borderId="1" xfId="0" applyNumberFormat="1" applyFont="1" applyBorder="1" applyProtection="1"/>
    <xf numFmtId="0" fontId="7" fillId="3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14" fontId="7" fillId="0" borderId="1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top" wrapText="1"/>
    </xf>
    <xf numFmtId="1" fontId="1" fillId="3" borderId="1" xfId="0" applyNumberFormat="1" applyFont="1" applyFill="1" applyBorder="1" applyAlignment="1">
      <alignment vertical="top" wrapText="1"/>
    </xf>
    <xf numFmtId="1" fontId="1" fillId="3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/>
    <xf numFmtId="2" fontId="1" fillId="3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1" fontId="5" fillId="0" borderId="1" xfId="0" applyNumberFormat="1" applyFont="1" applyBorder="1"/>
    <xf numFmtId="14" fontId="5" fillId="0" borderId="1" xfId="0" applyNumberFormat="1" applyFont="1" applyBorder="1"/>
    <xf numFmtId="14" fontId="1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5" fillId="0" borderId="0" xfId="0" applyFont="1"/>
    <xf numFmtId="0" fontId="5" fillId="0" borderId="1" xfId="0" applyFont="1" applyBorder="1" applyAlignment="1" applyProtection="1">
      <alignment horizontal="center" vertical="top"/>
    </xf>
    <xf numFmtId="0" fontId="0" fillId="0" borderId="1" xfId="0" applyBorder="1" applyProtection="1"/>
    <xf numFmtId="1" fontId="0" fillId="0" borderId="1" xfId="0" applyNumberFormat="1" applyBorder="1" applyProtection="1"/>
    <xf numFmtId="49" fontId="7" fillId="0" borderId="1" xfId="0" applyNumberFormat="1" applyFont="1" applyBorder="1" applyAlignment="1">
      <alignment horizontal="center" vertical="top" wrapText="1"/>
    </xf>
    <xf numFmtId="0" fontId="5" fillId="3" borderId="1" xfId="0" applyFont="1" applyFill="1" applyBorder="1" applyAlignment="1" applyProtection="1">
      <alignment wrapText="1" shrinkToFit="1"/>
      <protection hidden="1"/>
    </xf>
    <xf numFmtId="1" fontId="1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center" vertical="center" wrapText="1"/>
    </xf>
    <xf numFmtId="1" fontId="6" fillId="0" borderId="1" xfId="0" applyNumberFormat="1" applyFont="1" applyBorder="1" applyAlignment="1" applyProtection="1">
      <alignment horizontal="center" vertical="center"/>
    </xf>
    <xf numFmtId="14" fontId="7" fillId="0" borderId="1" xfId="0" applyNumberFormat="1" applyFont="1" applyFill="1" applyBorder="1" applyAlignment="1">
      <alignment vertical="top" wrapText="1"/>
    </xf>
    <xf numFmtId="1" fontId="0" fillId="0" borderId="1" xfId="0" applyNumberFormat="1" applyBorder="1"/>
    <xf numFmtId="1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laevaov.ADMSOV\Desktop\&#1056;&#1040;&#1041;&#1054;&#1063;&#1048;&#1045;%20&#1044;&#1054;&#1050;&#1059;&#1052;&#1045;&#1053;&#1058;&#1067;\&#1055;&#1045;&#1056;&#1045;&#1063;&#1045;&#1053;&#1068;%20&#1076;&#1083;&#1103;%20&#1057;&#1052;&#1057;&#1055;\&#1057;&#1052;&#1055;%20&#1085;&#1086;&#1074;&#1072;&#1103;%20&#1092;&#1086;&#1088;&#1084;&#1072;\2020\&#1080;&#1102;&#1083;&#1100;\606%20&#1055;&#1077;&#1088;&#1077;&#1095;&#1077;&#1085;&#1100;%20&#1080;&#1102;&#1083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1">
          <cell r="A1" t="str">
            <v>земельный участок</v>
          </cell>
        </row>
        <row r="2">
          <cell r="A2" t="str">
            <v>здание</v>
          </cell>
        </row>
        <row r="3">
          <cell r="A3" t="str">
            <v>сооружение</v>
          </cell>
        </row>
        <row r="4">
          <cell r="A4" t="str">
            <v>объект незавершенного строительства</v>
          </cell>
        </row>
        <row r="5">
          <cell r="A5" t="str">
            <v>помещение</v>
          </cell>
        </row>
        <row r="6">
          <cell r="A6" t="str">
            <v>единый недвижимый комплекс</v>
          </cell>
        </row>
        <row r="7">
          <cell r="A7" t="str">
            <v>движимое имущество</v>
          </cell>
        </row>
        <row r="8">
          <cell r="A8" t="str">
            <v>часть земельного участка</v>
          </cell>
        </row>
        <row r="9">
          <cell r="A9" t="str">
            <v>часть здания</v>
          </cell>
        </row>
        <row r="10">
          <cell r="A10" t="str">
            <v>часть сооружения</v>
          </cell>
        </row>
        <row r="11">
          <cell r="A11" t="str">
            <v>часть помещения</v>
          </cell>
        </row>
        <row r="13">
          <cell r="A13" t="str">
            <v>кадастровый</v>
          </cell>
        </row>
        <row r="14">
          <cell r="A14" t="str">
            <v>условный</v>
          </cell>
        </row>
        <row r="15">
          <cell r="A15" t="str">
            <v>устаревший</v>
          </cell>
        </row>
        <row r="17">
          <cell r="A17" t="str">
            <v>площадь</v>
          </cell>
        </row>
        <row r="18">
          <cell r="A18" t="str">
            <v>протяженность</v>
          </cell>
        </row>
        <row r="19">
          <cell r="A19" t="str">
            <v>объем</v>
          </cell>
        </row>
        <row r="20">
          <cell r="A20" t="str">
            <v>глубина залегания</v>
          </cell>
        </row>
        <row r="21">
          <cell r="A21" t="str">
            <v>иное</v>
          </cell>
        </row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  <row r="27">
          <cell r="A27" t="str">
            <v>В перечне</v>
          </cell>
        </row>
        <row r="28">
          <cell r="A28" t="str">
            <v>В проекте перечня</v>
          </cell>
        </row>
        <row r="29">
          <cell r="A29" t="str">
            <v>В проекте изменений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3"/>
  <sheetViews>
    <sheetView tabSelected="1" topLeftCell="A6" zoomScale="93" zoomScaleNormal="93" workbookViewId="0">
      <selection activeCell="P25" sqref="P25"/>
    </sheetView>
  </sheetViews>
  <sheetFormatPr defaultRowHeight="15" x14ac:dyDescent="0.25"/>
  <cols>
    <col min="1" max="1" width="3.5703125" bestFit="1" customWidth="1"/>
    <col min="2" max="2" width="5.140625" bestFit="1" customWidth="1"/>
    <col min="13" max="13" width="4.140625" bestFit="1" customWidth="1"/>
    <col min="20" max="20" width="6.140625" bestFit="1" customWidth="1"/>
    <col min="35" max="35" width="17.28515625" bestFit="1" customWidth="1"/>
    <col min="36" max="36" width="13" style="59" customWidth="1"/>
    <col min="37" max="38" width="10.85546875" bestFit="1" customWidth="1"/>
    <col min="42" max="42" width="10.85546875" customWidth="1"/>
  </cols>
  <sheetData>
    <row r="1" spans="1:45" ht="12.75" customHeight="1" x14ac:dyDescent="0.25">
      <c r="A1" s="1"/>
      <c r="B1" s="2"/>
      <c r="C1" s="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1"/>
      <c r="P1" s="4"/>
      <c r="Q1" s="4"/>
      <c r="R1" s="4"/>
      <c r="S1" s="4"/>
      <c r="T1" s="4"/>
      <c r="U1" s="4"/>
      <c r="V1" s="4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5" t="s">
        <v>0</v>
      </c>
      <c r="AJ1" s="5"/>
      <c r="AK1" s="5"/>
      <c r="AL1" s="5"/>
      <c r="AM1" s="5"/>
      <c r="AN1" s="5"/>
      <c r="AO1" s="5"/>
      <c r="AP1" s="5"/>
      <c r="AQ1" s="5"/>
      <c r="AR1" s="6"/>
    </row>
    <row r="2" spans="1:45" ht="12.75" customHeight="1" x14ac:dyDescent="0.25">
      <c r="A2" s="1"/>
      <c r="B2" s="2"/>
      <c r="C2" s="1"/>
      <c r="D2" s="3"/>
      <c r="E2" s="3"/>
      <c r="F2" s="3"/>
      <c r="G2" s="3"/>
      <c r="H2" s="3"/>
      <c r="I2" s="3"/>
      <c r="J2" s="3"/>
      <c r="K2" s="7" t="s">
        <v>1</v>
      </c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1"/>
      <c r="AN2" s="1"/>
      <c r="AO2" s="1"/>
      <c r="AP2" s="1"/>
      <c r="AQ2" s="1"/>
      <c r="AR2" s="6"/>
    </row>
    <row r="3" spans="1:45" ht="51" customHeight="1" x14ac:dyDescent="0.25">
      <c r="A3" s="8" t="s">
        <v>2</v>
      </c>
      <c r="B3" s="9" t="s">
        <v>3</v>
      </c>
      <c r="C3" s="8" t="s">
        <v>4</v>
      </c>
      <c r="D3" s="7" t="s">
        <v>5</v>
      </c>
      <c r="E3" s="7"/>
      <c r="F3" s="7"/>
      <c r="G3" s="7"/>
      <c r="H3" s="7"/>
      <c r="I3" s="7"/>
      <c r="J3" s="7"/>
      <c r="K3" s="7"/>
      <c r="L3" s="7"/>
      <c r="M3" s="7"/>
      <c r="N3" s="7"/>
      <c r="O3" s="8" t="s">
        <v>6</v>
      </c>
      <c r="P3" s="10" t="s">
        <v>7</v>
      </c>
      <c r="Q3" s="10"/>
      <c r="R3" s="10"/>
      <c r="S3" s="10"/>
      <c r="T3" s="10"/>
      <c r="U3" s="10"/>
      <c r="V3" s="10"/>
      <c r="W3" s="8" t="s">
        <v>8</v>
      </c>
      <c r="X3" s="8"/>
      <c r="Y3" s="8"/>
      <c r="Z3" s="8"/>
      <c r="AA3" s="8"/>
      <c r="AB3" s="8"/>
      <c r="AC3" s="8" t="s">
        <v>9</v>
      </c>
      <c r="AD3" s="8"/>
      <c r="AE3" s="8"/>
      <c r="AF3" s="8"/>
      <c r="AG3" s="8"/>
      <c r="AH3" s="8"/>
      <c r="AI3" s="8"/>
      <c r="AJ3" s="8"/>
      <c r="AK3" s="8"/>
      <c r="AL3" s="8"/>
      <c r="AM3" s="8" t="s">
        <v>10</v>
      </c>
      <c r="AN3" s="8" t="s">
        <v>11</v>
      </c>
      <c r="AO3" s="8"/>
      <c r="AP3" s="8"/>
      <c r="AQ3" s="8"/>
      <c r="AR3" s="6"/>
    </row>
    <row r="4" spans="1:45" ht="38.25" customHeight="1" x14ac:dyDescent="0.25">
      <c r="A4" s="8"/>
      <c r="B4" s="9"/>
      <c r="C4" s="8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8"/>
      <c r="P4" s="10" t="s">
        <v>12</v>
      </c>
      <c r="Q4" s="10"/>
      <c r="R4" s="8" t="s">
        <v>13</v>
      </c>
      <c r="S4" s="8" t="s">
        <v>14</v>
      </c>
      <c r="T4" s="8"/>
      <c r="U4" s="8"/>
      <c r="V4" s="8" t="s">
        <v>15</v>
      </c>
      <c r="W4" s="8"/>
      <c r="X4" s="8"/>
      <c r="Y4" s="8"/>
      <c r="Z4" s="8"/>
      <c r="AA4" s="8"/>
      <c r="AB4" s="8"/>
      <c r="AC4" s="8" t="s">
        <v>16</v>
      </c>
      <c r="AD4" s="8"/>
      <c r="AE4" s="8"/>
      <c r="AF4" s="8"/>
      <c r="AG4" s="8"/>
      <c r="AH4" s="8" t="s">
        <v>17</v>
      </c>
      <c r="AI4" s="8"/>
      <c r="AJ4" s="8"/>
      <c r="AK4" s="8"/>
      <c r="AL4" s="8"/>
      <c r="AM4" s="8"/>
      <c r="AN4" s="8"/>
      <c r="AO4" s="8"/>
      <c r="AP4" s="8"/>
      <c r="AQ4" s="8"/>
      <c r="AR4" s="6"/>
    </row>
    <row r="5" spans="1:45" ht="75.75" customHeight="1" x14ac:dyDescent="0.25">
      <c r="A5" s="8"/>
      <c r="B5" s="9"/>
      <c r="C5" s="8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8"/>
      <c r="P5" s="10"/>
      <c r="Q5" s="10"/>
      <c r="R5" s="8"/>
      <c r="S5" s="8" t="s">
        <v>18</v>
      </c>
      <c r="T5" s="9" t="s">
        <v>19</v>
      </c>
      <c r="U5" s="8" t="s">
        <v>20</v>
      </c>
      <c r="V5" s="8"/>
      <c r="W5" s="11" t="s">
        <v>21</v>
      </c>
      <c r="X5" s="11" t="s">
        <v>22</v>
      </c>
      <c r="Y5" s="11" t="s">
        <v>23</v>
      </c>
      <c r="Z5" s="11" t="s">
        <v>24</v>
      </c>
      <c r="AA5" s="11" t="s">
        <v>25</v>
      </c>
      <c r="AB5" s="11" t="s">
        <v>26</v>
      </c>
      <c r="AC5" s="8" t="s">
        <v>27</v>
      </c>
      <c r="AD5" s="8"/>
      <c r="AE5" s="8"/>
      <c r="AF5" s="8" t="s">
        <v>28</v>
      </c>
      <c r="AG5" s="8"/>
      <c r="AH5" s="12" t="s">
        <v>27</v>
      </c>
      <c r="AI5" s="12"/>
      <c r="AJ5" s="12"/>
      <c r="AK5" s="8" t="s">
        <v>28</v>
      </c>
      <c r="AL5" s="8"/>
      <c r="AM5" s="8"/>
      <c r="AN5" s="8" t="s">
        <v>29</v>
      </c>
      <c r="AO5" s="8" t="s">
        <v>30</v>
      </c>
      <c r="AP5" s="8" t="s">
        <v>31</v>
      </c>
      <c r="AQ5" s="8"/>
      <c r="AR5" s="6"/>
    </row>
    <row r="6" spans="1:45" ht="114.75" customHeight="1" x14ac:dyDescent="0.25">
      <c r="A6" s="8"/>
      <c r="B6" s="9"/>
      <c r="C6" s="8"/>
      <c r="D6" s="7" t="s">
        <v>32</v>
      </c>
      <c r="E6" s="8" t="s">
        <v>33</v>
      </c>
      <c r="F6" s="8" t="s">
        <v>34</v>
      </c>
      <c r="G6" s="10" t="s">
        <v>35</v>
      </c>
      <c r="H6" s="9" t="s">
        <v>36</v>
      </c>
      <c r="I6" s="8" t="s">
        <v>37</v>
      </c>
      <c r="J6" s="10" t="s">
        <v>38</v>
      </c>
      <c r="K6" s="8" t="s">
        <v>39</v>
      </c>
      <c r="L6" s="9" t="s">
        <v>40</v>
      </c>
      <c r="M6" s="8" t="s">
        <v>41</v>
      </c>
      <c r="N6" s="8" t="s">
        <v>42</v>
      </c>
      <c r="O6" s="8"/>
      <c r="P6" s="10"/>
      <c r="Q6" s="10"/>
      <c r="R6" s="8"/>
      <c r="S6" s="8"/>
      <c r="T6" s="9"/>
      <c r="U6" s="8"/>
      <c r="V6" s="8"/>
      <c r="W6" s="11"/>
      <c r="X6" s="11"/>
      <c r="Y6" s="11"/>
      <c r="Z6" s="11"/>
      <c r="AA6" s="11"/>
      <c r="AB6" s="11"/>
      <c r="AC6" s="8" t="s">
        <v>43</v>
      </c>
      <c r="AD6" s="8" t="s">
        <v>44</v>
      </c>
      <c r="AE6" s="8" t="s">
        <v>45</v>
      </c>
      <c r="AF6" s="8" t="s">
        <v>46</v>
      </c>
      <c r="AG6" s="8" t="s">
        <v>47</v>
      </c>
      <c r="AH6" s="8" t="s">
        <v>48</v>
      </c>
      <c r="AI6" s="8" t="s">
        <v>44</v>
      </c>
      <c r="AJ6" s="13" t="s">
        <v>49</v>
      </c>
      <c r="AK6" s="8" t="s">
        <v>50</v>
      </c>
      <c r="AL6" s="8" t="s">
        <v>47</v>
      </c>
      <c r="AM6" s="8"/>
      <c r="AN6" s="8"/>
      <c r="AO6" s="8"/>
      <c r="AP6" s="8" t="s">
        <v>51</v>
      </c>
      <c r="AQ6" s="8" t="s">
        <v>52</v>
      </c>
      <c r="AR6" s="6"/>
    </row>
    <row r="7" spans="1:45" hidden="1" x14ac:dyDescent="0.25">
      <c r="A7" s="8"/>
      <c r="B7" s="9"/>
      <c r="C7" s="8"/>
      <c r="D7" s="7"/>
      <c r="E7" s="8"/>
      <c r="F7" s="8"/>
      <c r="G7" s="10"/>
      <c r="H7" s="9"/>
      <c r="I7" s="8"/>
      <c r="J7" s="10"/>
      <c r="K7" s="8"/>
      <c r="L7" s="9"/>
      <c r="M7" s="8"/>
      <c r="N7" s="8"/>
      <c r="O7" s="8"/>
      <c r="P7" s="10"/>
      <c r="Q7" s="10"/>
      <c r="R7" s="8"/>
      <c r="S7" s="8"/>
      <c r="T7" s="9"/>
      <c r="U7" s="8"/>
      <c r="V7" s="8"/>
      <c r="W7" s="11"/>
      <c r="X7" s="11"/>
      <c r="Y7" s="11"/>
      <c r="Z7" s="11"/>
      <c r="AA7" s="11"/>
      <c r="AB7" s="11"/>
      <c r="AC7" s="8"/>
      <c r="AD7" s="8"/>
      <c r="AE7" s="8"/>
      <c r="AF7" s="8"/>
      <c r="AG7" s="8"/>
      <c r="AH7" s="8"/>
      <c r="AI7" s="8"/>
      <c r="AJ7" s="13"/>
      <c r="AK7" s="8"/>
      <c r="AL7" s="8"/>
      <c r="AM7" s="8"/>
      <c r="AN7" s="8"/>
      <c r="AO7" s="8"/>
      <c r="AP7" s="8"/>
      <c r="AQ7" s="8"/>
      <c r="AR7" s="6"/>
    </row>
    <row r="8" spans="1:45" hidden="1" x14ac:dyDescent="0.25">
      <c r="A8" s="8"/>
      <c r="B8" s="9"/>
      <c r="C8" s="8"/>
      <c r="D8" s="7"/>
      <c r="E8" s="8"/>
      <c r="F8" s="8"/>
      <c r="G8" s="10"/>
      <c r="H8" s="9"/>
      <c r="I8" s="8"/>
      <c r="J8" s="10"/>
      <c r="K8" s="8"/>
      <c r="L8" s="9"/>
      <c r="M8" s="8"/>
      <c r="N8" s="8"/>
      <c r="O8" s="8"/>
      <c r="P8" s="10"/>
      <c r="Q8" s="10"/>
      <c r="R8" s="8"/>
      <c r="S8" s="8"/>
      <c r="T8" s="9"/>
      <c r="U8" s="8"/>
      <c r="V8" s="8"/>
      <c r="W8" s="11"/>
      <c r="X8" s="11"/>
      <c r="Y8" s="11"/>
      <c r="Z8" s="11"/>
      <c r="AA8" s="11"/>
      <c r="AB8" s="11"/>
      <c r="AC8" s="8"/>
      <c r="AD8" s="8"/>
      <c r="AE8" s="8"/>
      <c r="AF8" s="8"/>
      <c r="AG8" s="8"/>
      <c r="AH8" s="8"/>
      <c r="AI8" s="8"/>
      <c r="AJ8" s="13"/>
      <c r="AK8" s="8"/>
      <c r="AL8" s="8"/>
      <c r="AM8" s="8"/>
      <c r="AN8" s="8"/>
      <c r="AO8" s="8"/>
      <c r="AP8" s="8"/>
      <c r="AQ8" s="8"/>
    </row>
    <row r="9" spans="1:45" ht="67.5" hidden="1" x14ac:dyDescent="0.25">
      <c r="A9" s="8"/>
      <c r="B9" s="9"/>
      <c r="C9" s="8"/>
      <c r="D9" s="7"/>
      <c r="E9" s="8"/>
      <c r="F9" s="8"/>
      <c r="G9" s="10"/>
      <c r="H9" s="9"/>
      <c r="I9" s="8"/>
      <c r="J9" s="10"/>
      <c r="K9" s="8"/>
      <c r="L9" s="9"/>
      <c r="M9" s="8"/>
      <c r="N9" s="8"/>
      <c r="O9" s="8"/>
      <c r="P9" s="4" t="s">
        <v>52</v>
      </c>
      <c r="Q9" s="1" t="s">
        <v>53</v>
      </c>
      <c r="R9" s="8"/>
      <c r="S9" s="8"/>
      <c r="T9" s="9"/>
      <c r="U9" s="8"/>
      <c r="V9" s="8"/>
      <c r="W9" s="11"/>
      <c r="X9" s="11"/>
      <c r="Y9" s="11"/>
      <c r="Z9" s="11"/>
      <c r="AA9" s="11"/>
      <c r="AB9" s="11"/>
      <c r="AC9" s="8"/>
      <c r="AD9" s="8"/>
      <c r="AE9" s="8"/>
      <c r="AF9" s="8"/>
      <c r="AG9" s="8"/>
      <c r="AH9" s="8"/>
      <c r="AI9" s="8"/>
      <c r="AJ9" s="13"/>
      <c r="AK9" s="8"/>
      <c r="AL9" s="8"/>
      <c r="AM9" s="8"/>
      <c r="AN9" s="8"/>
      <c r="AO9" s="8"/>
      <c r="AP9" s="8"/>
      <c r="AQ9" s="8"/>
    </row>
    <row r="10" spans="1:45" hidden="1" x14ac:dyDescent="0.25">
      <c r="A10" s="14">
        <v>1</v>
      </c>
      <c r="B10" s="14">
        <v>2</v>
      </c>
      <c r="C10" s="15">
        <v>3</v>
      </c>
      <c r="D10" s="14">
        <v>4</v>
      </c>
      <c r="E10" s="15">
        <v>5</v>
      </c>
      <c r="F10" s="15">
        <v>6</v>
      </c>
      <c r="G10" s="14">
        <v>7</v>
      </c>
      <c r="H10" s="14">
        <v>8</v>
      </c>
      <c r="I10" s="15">
        <v>9</v>
      </c>
      <c r="J10" s="14">
        <v>10</v>
      </c>
      <c r="K10" s="14">
        <v>11</v>
      </c>
      <c r="L10" s="14">
        <v>12</v>
      </c>
      <c r="M10" s="15">
        <v>13</v>
      </c>
      <c r="N10" s="15">
        <v>14</v>
      </c>
      <c r="O10" s="15">
        <v>15</v>
      </c>
      <c r="P10" s="14">
        <v>16</v>
      </c>
      <c r="Q10" s="14">
        <v>17</v>
      </c>
      <c r="R10" s="14">
        <v>18</v>
      </c>
      <c r="S10" s="14">
        <v>19</v>
      </c>
      <c r="T10" s="14">
        <v>20</v>
      </c>
      <c r="U10" s="15">
        <v>21</v>
      </c>
      <c r="V10" s="14">
        <v>22</v>
      </c>
      <c r="W10" s="14">
        <v>23</v>
      </c>
      <c r="X10" s="14">
        <v>24</v>
      </c>
      <c r="Y10" s="14">
        <v>25</v>
      </c>
      <c r="Z10" s="14">
        <v>26</v>
      </c>
      <c r="AA10" s="14">
        <v>27</v>
      </c>
      <c r="AB10" s="14">
        <v>28</v>
      </c>
      <c r="AC10" s="14">
        <v>29</v>
      </c>
      <c r="AD10" s="14">
        <v>30</v>
      </c>
      <c r="AE10" s="14">
        <v>31</v>
      </c>
      <c r="AF10" s="14">
        <v>32</v>
      </c>
      <c r="AG10" s="14">
        <v>33</v>
      </c>
      <c r="AH10" s="14">
        <v>34</v>
      </c>
      <c r="AI10" s="14">
        <v>35</v>
      </c>
      <c r="AJ10" s="16">
        <v>36</v>
      </c>
      <c r="AK10" s="14">
        <v>37</v>
      </c>
      <c r="AL10" s="14">
        <v>38</v>
      </c>
      <c r="AM10" s="14">
        <v>39</v>
      </c>
      <c r="AN10" s="14">
        <v>40</v>
      </c>
      <c r="AO10" s="14">
        <v>41</v>
      </c>
      <c r="AP10" s="14">
        <v>42</v>
      </c>
      <c r="AQ10" s="14">
        <v>43</v>
      </c>
    </row>
    <row r="11" spans="1:45" s="20" customFormat="1" x14ac:dyDescent="0.25">
      <c r="A11" s="17">
        <v>1</v>
      </c>
      <c r="B11" s="17">
        <v>2</v>
      </c>
      <c r="C11" s="17">
        <f t="shared" ref="C11:AQ11" si="0">SUM(B11+1)</f>
        <v>3</v>
      </c>
      <c r="D11" s="17">
        <f t="shared" si="0"/>
        <v>4</v>
      </c>
      <c r="E11" s="17">
        <f t="shared" si="0"/>
        <v>5</v>
      </c>
      <c r="F11" s="17">
        <f t="shared" si="0"/>
        <v>6</v>
      </c>
      <c r="G11" s="17">
        <f t="shared" si="0"/>
        <v>7</v>
      </c>
      <c r="H11" s="17">
        <f t="shared" si="0"/>
        <v>8</v>
      </c>
      <c r="I11" s="17">
        <f t="shared" si="0"/>
        <v>9</v>
      </c>
      <c r="J11" s="17">
        <f t="shared" si="0"/>
        <v>10</v>
      </c>
      <c r="K11" s="17">
        <f t="shared" si="0"/>
        <v>11</v>
      </c>
      <c r="L11" s="17">
        <f t="shared" si="0"/>
        <v>12</v>
      </c>
      <c r="M11" s="17">
        <f t="shared" si="0"/>
        <v>13</v>
      </c>
      <c r="N11" s="17">
        <f t="shared" si="0"/>
        <v>14</v>
      </c>
      <c r="O11" s="17">
        <f t="shared" si="0"/>
        <v>15</v>
      </c>
      <c r="P11" s="17">
        <f t="shared" si="0"/>
        <v>16</v>
      </c>
      <c r="Q11" s="17">
        <f t="shared" si="0"/>
        <v>17</v>
      </c>
      <c r="R11" s="18">
        <f t="shared" si="0"/>
        <v>18</v>
      </c>
      <c r="S11" s="17">
        <f t="shared" si="0"/>
        <v>19</v>
      </c>
      <c r="T11" s="17">
        <f t="shared" si="0"/>
        <v>20</v>
      </c>
      <c r="U11" s="17">
        <f t="shared" si="0"/>
        <v>21</v>
      </c>
      <c r="V11" s="17">
        <f t="shared" si="0"/>
        <v>22</v>
      </c>
      <c r="W11" s="17">
        <f t="shared" si="0"/>
        <v>23</v>
      </c>
      <c r="X11" s="17">
        <f t="shared" si="0"/>
        <v>24</v>
      </c>
      <c r="Y11" s="17">
        <f t="shared" si="0"/>
        <v>25</v>
      </c>
      <c r="Z11" s="17">
        <f t="shared" si="0"/>
        <v>26</v>
      </c>
      <c r="AA11" s="17">
        <f t="shared" si="0"/>
        <v>27</v>
      </c>
      <c r="AB11" s="17">
        <f t="shared" si="0"/>
        <v>28</v>
      </c>
      <c r="AC11" s="17">
        <f t="shared" si="0"/>
        <v>29</v>
      </c>
      <c r="AD11" s="17">
        <f t="shared" si="0"/>
        <v>30</v>
      </c>
      <c r="AE11" s="17">
        <f t="shared" si="0"/>
        <v>31</v>
      </c>
      <c r="AF11" s="17">
        <f t="shared" si="0"/>
        <v>32</v>
      </c>
      <c r="AG11" s="17">
        <f t="shared" si="0"/>
        <v>33</v>
      </c>
      <c r="AH11" s="17">
        <f t="shared" si="0"/>
        <v>34</v>
      </c>
      <c r="AI11" s="17">
        <f t="shared" si="0"/>
        <v>35</v>
      </c>
      <c r="AJ11" s="19">
        <f t="shared" si="0"/>
        <v>36</v>
      </c>
      <c r="AK11" s="17">
        <f t="shared" si="0"/>
        <v>37</v>
      </c>
      <c r="AL11" s="17">
        <f t="shared" si="0"/>
        <v>38</v>
      </c>
      <c r="AM11" s="17">
        <f t="shared" si="0"/>
        <v>39</v>
      </c>
      <c r="AN11" s="17">
        <f t="shared" si="0"/>
        <v>40</v>
      </c>
      <c r="AO11" s="17">
        <f t="shared" si="0"/>
        <v>41</v>
      </c>
      <c r="AP11" s="17">
        <f t="shared" si="0"/>
        <v>42</v>
      </c>
      <c r="AQ11" s="17">
        <f t="shared" si="0"/>
        <v>43</v>
      </c>
    </row>
    <row r="12" spans="1:45" ht="72.599999999999994" customHeight="1" x14ac:dyDescent="0.25">
      <c r="A12" s="21">
        <v>1</v>
      </c>
      <c r="B12" s="22">
        <v>7545</v>
      </c>
      <c r="C12" s="23" t="s">
        <v>54</v>
      </c>
      <c r="D12" s="23" t="s">
        <v>55</v>
      </c>
      <c r="E12" s="23" t="s">
        <v>56</v>
      </c>
      <c r="F12" s="23" t="s">
        <v>57</v>
      </c>
      <c r="G12" s="23" t="s">
        <v>58</v>
      </c>
      <c r="H12" s="23" t="s">
        <v>59</v>
      </c>
      <c r="I12" s="24"/>
      <c r="J12" s="24"/>
      <c r="K12" s="23" t="s">
        <v>60</v>
      </c>
      <c r="L12" s="23" t="s">
        <v>61</v>
      </c>
      <c r="M12" s="23">
        <v>20</v>
      </c>
      <c r="N12" s="23"/>
      <c r="O12" s="23" t="s">
        <v>62</v>
      </c>
      <c r="P12" s="23" t="s">
        <v>63</v>
      </c>
      <c r="Q12" s="23" t="s">
        <v>64</v>
      </c>
      <c r="R12" s="23"/>
      <c r="S12" s="23" t="s">
        <v>65</v>
      </c>
      <c r="T12" s="23">
        <v>61.9</v>
      </c>
      <c r="U12" s="23" t="s">
        <v>66</v>
      </c>
      <c r="V12" s="23" t="s">
        <v>62</v>
      </c>
      <c r="W12" s="24"/>
      <c r="X12" s="24"/>
      <c r="Y12" s="24"/>
      <c r="Z12" s="24"/>
      <c r="AA12" s="24"/>
      <c r="AB12" s="24"/>
      <c r="AC12" s="25"/>
      <c r="AD12" s="25"/>
      <c r="AE12" s="25"/>
      <c r="AF12" s="25"/>
      <c r="AG12" s="25"/>
      <c r="AH12" s="26" t="s">
        <v>67</v>
      </c>
      <c r="AI12" s="27" t="s">
        <v>68</v>
      </c>
      <c r="AJ12" s="28">
        <v>861505038551</v>
      </c>
      <c r="AK12" s="29">
        <v>43591</v>
      </c>
      <c r="AL12" s="29">
        <v>44686</v>
      </c>
      <c r="AM12" s="30" t="s">
        <v>69</v>
      </c>
      <c r="AN12" s="31" t="s">
        <v>70</v>
      </c>
      <c r="AO12" s="31" t="s">
        <v>71</v>
      </c>
      <c r="AP12" s="32">
        <v>43691</v>
      </c>
      <c r="AQ12" s="31">
        <v>1893</v>
      </c>
      <c r="AR12" s="33"/>
      <c r="AS12" s="33"/>
    </row>
    <row r="13" spans="1:45" ht="101.25" x14ac:dyDescent="0.25">
      <c r="A13" s="21">
        <v>2</v>
      </c>
      <c r="B13" s="22">
        <v>6419</v>
      </c>
      <c r="C13" s="23" t="s">
        <v>72</v>
      </c>
      <c r="D13" s="23" t="s">
        <v>55</v>
      </c>
      <c r="E13" s="23" t="s">
        <v>56</v>
      </c>
      <c r="F13" s="23" t="s">
        <v>57</v>
      </c>
      <c r="G13" s="23" t="s">
        <v>58</v>
      </c>
      <c r="H13" s="23" t="s">
        <v>59</v>
      </c>
      <c r="I13" s="24"/>
      <c r="J13" s="24"/>
      <c r="K13" s="23" t="s">
        <v>60</v>
      </c>
      <c r="L13" s="23" t="s">
        <v>73</v>
      </c>
      <c r="M13" s="23" t="s">
        <v>74</v>
      </c>
      <c r="N13" s="23"/>
      <c r="O13" s="23" t="s">
        <v>62</v>
      </c>
      <c r="P13" s="23" t="s">
        <v>75</v>
      </c>
      <c r="Q13" s="23" t="s">
        <v>64</v>
      </c>
      <c r="R13" s="23"/>
      <c r="S13" s="23" t="s">
        <v>65</v>
      </c>
      <c r="T13" s="34">
        <v>60.3</v>
      </c>
      <c r="U13" s="23" t="s">
        <v>66</v>
      </c>
      <c r="V13" s="23" t="s">
        <v>62</v>
      </c>
      <c r="W13" s="24"/>
      <c r="X13" s="24"/>
      <c r="Y13" s="24"/>
      <c r="Z13" s="24"/>
      <c r="AA13" s="24"/>
      <c r="AB13" s="24"/>
      <c r="AC13" s="34"/>
      <c r="AD13" s="35"/>
      <c r="AE13" s="35"/>
      <c r="AF13" s="35"/>
      <c r="AG13" s="36"/>
      <c r="AH13" s="34"/>
      <c r="AI13" s="37"/>
      <c r="AJ13" s="38"/>
      <c r="AK13" s="37"/>
      <c r="AL13" s="37"/>
      <c r="AM13" s="30" t="s">
        <v>69</v>
      </c>
      <c r="AN13" s="31" t="s">
        <v>70</v>
      </c>
      <c r="AO13" s="31" t="s">
        <v>71</v>
      </c>
      <c r="AP13" s="32">
        <v>42353</v>
      </c>
      <c r="AQ13" s="31" t="s">
        <v>76</v>
      </c>
      <c r="AR13" s="33"/>
      <c r="AS13" s="33"/>
    </row>
    <row r="14" spans="1:45" ht="73.900000000000006" customHeight="1" x14ac:dyDescent="0.25">
      <c r="A14" s="21">
        <v>3</v>
      </c>
      <c r="B14" s="22">
        <v>6419</v>
      </c>
      <c r="C14" s="23" t="s">
        <v>72</v>
      </c>
      <c r="D14" s="23" t="s">
        <v>55</v>
      </c>
      <c r="E14" s="23" t="s">
        <v>56</v>
      </c>
      <c r="F14" s="23" t="s">
        <v>57</v>
      </c>
      <c r="G14" s="23" t="s">
        <v>58</v>
      </c>
      <c r="H14" s="23" t="s">
        <v>59</v>
      </c>
      <c r="I14" s="24"/>
      <c r="J14" s="24"/>
      <c r="K14" s="23" t="s">
        <v>60</v>
      </c>
      <c r="L14" s="23" t="s">
        <v>73</v>
      </c>
      <c r="M14" s="23" t="s">
        <v>74</v>
      </c>
      <c r="N14" s="23"/>
      <c r="O14" s="23" t="s">
        <v>62</v>
      </c>
      <c r="P14" s="23" t="s">
        <v>77</v>
      </c>
      <c r="Q14" s="23" t="s">
        <v>64</v>
      </c>
      <c r="R14" s="23"/>
      <c r="S14" s="23" t="s">
        <v>65</v>
      </c>
      <c r="T14" s="34">
        <v>17.8</v>
      </c>
      <c r="U14" s="23" t="s">
        <v>66</v>
      </c>
      <c r="V14" s="23" t="s">
        <v>62</v>
      </c>
      <c r="W14" s="24"/>
      <c r="X14" s="24"/>
      <c r="Y14" s="24"/>
      <c r="Z14" s="24"/>
      <c r="AA14" s="24"/>
      <c r="AB14" s="24"/>
      <c r="AC14" s="34"/>
      <c r="AD14" s="36"/>
      <c r="AE14" s="36"/>
      <c r="AF14" s="36"/>
      <c r="AG14" s="36"/>
      <c r="AH14" s="34"/>
      <c r="AI14" s="34"/>
      <c r="AJ14" s="39"/>
      <c r="AK14" s="34"/>
      <c r="AL14" s="34"/>
      <c r="AM14" s="30" t="s">
        <v>69</v>
      </c>
      <c r="AN14" s="31" t="s">
        <v>70</v>
      </c>
      <c r="AO14" s="31" t="s">
        <v>71</v>
      </c>
      <c r="AP14" s="32">
        <v>42353</v>
      </c>
      <c r="AQ14" s="31" t="s">
        <v>76</v>
      </c>
      <c r="AR14" s="33"/>
      <c r="AS14" s="33"/>
    </row>
    <row r="15" spans="1:45" ht="101.25" x14ac:dyDescent="0.25">
      <c r="A15" s="24">
        <v>4</v>
      </c>
      <c r="B15" s="22">
        <v>6419</v>
      </c>
      <c r="C15" s="23" t="s">
        <v>72</v>
      </c>
      <c r="D15" s="23" t="s">
        <v>55</v>
      </c>
      <c r="E15" s="23" t="s">
        <v>56</v>
      </c>
      <c r="F15" s="23" t="s">
        <v>57</v>
      </c>
      <c r="G15" s="23" t="s">
        <v>58</v>
      </c>
      <c r="H15" s="23" t="s">
        <v>59</v>
      </c>
      <c r="I15" s="24"/>
      <c r="J15" s="24"/>
      <c r="K15" s="23" t="s">
        <v>60</v>
      </c>
      <c r="L15" s="23" t="s">
        <v>73</v>
      </c>
      <c r="M15" s="23" t="s">
        <v>74</v>
      </c>
      <c r="N15" s="23"/>
      <c r="O15" s="23" t="s">
        <v>62</v>
      </c>
      <c r="P15" s="23" t="s">
        <v>78</v>
      </c>
      <c r="Q15" s="23" t="s">
        <v>64</v>
      </c>
      <c r="R15" s="23"/>
      <c r="S15" s="23" t="s">
        <v>65</v>
      </c>
      <c r="T15" s="34">
        <v>17.600000000000001</v>
      </c>
      <c r="U15" s="23" t="s">
        <v>66</v>
      </c>
      <c r="V15" s="23" t="s">
        <v>62</v>
      </c>
      <c r="W15" s="24"/>
      <c r="X15" s="24"/>
      <c r="Y15" s="24"/>
      <c r="Z15" s="24"/>
      <c r="AA15" s="24"/>
      <c r="AB15" s="24"/>
      <c r="AC15" s="34"/>
      <c r="AD15" s="35"/>
      <c r="AE15" s="35"/>
      <c r="AF15" s="35"/>
      <c r="AG15" s="36"/>
      <c r="AH15" s="34"/>
      <c r="AI15" s="37"/>
      <c r="AJ15" s="38"/>
      <c r="AK15" s="37"/>
      <c r="AL15" s="37"/>
      <c r="AM15" s="30" t="s">
        <v>69</v>
      </c>
      <c r="AN15" s="31" t="s">
        <v>70</v>
      </c>
      <c r="AO15" s="31" t="s">
        <v>71</v>
      </c>
      <c r="AP15" s="32">
        <v>42353</v>
      </c>
      <c r="AQ15" s="31" t="s">
        <v>79</v>
      </c>
      <c r="AR15" s="33"/>
      <c r="AS15" s="33"/>
    </row>
    <row r="16" spans="1:45" s="47" customFormat="1" ht="101.25" x14ac:dyDescent="0.2">
      <c r="A16" s="40">
        <v>5</v>
      </c>
      <c r="B16" s="22">
        <v>6419</v>
      </c>
      <c r="C16" s="23" t="s">
        <v>72</v>
      </c>
      <c r="D16" s="23" t="s">
        <v>55</v>
      </c>
      <c r="E16" s="23" t="s">
        <v>56</v>
      </c>
      <c r="F16" s="23" t="s">
        <v>57</v>
      </c>
      <c r="G16" s="23" t="s">
        <v>58</v>
      </c>
      <c r="H16" s="23" t="s">
        <v>59</v>
      </c>
      <c r="I16" s="24"/>
      <c r="J16" s="24"/>
      <c r="K16" s="23" t="s">
        <v>60</v>
      </c>
      <c r="L16" s="23" t="s">
        <v>73</v>
      </c>
      <c r="M16" s="23" t="s">
        <v>74</v>
      </c>
      <c r="N16" s="23"/>
      <c r="O16" s="23" t="s">
        <v>62</v>
      </c>
      <c r="P16" s="23" t="s">
        <v>80</v>
      </c>
      <c r="Q16" s="23" t="s">
        <v>64</v>
      </c>
      <c r="R16" s="23"/>
      <c r="S16" s="23" t="s">
        <v>65</v>
      </c>
      <c r="T16" s="41">
        <v>64</v>
      </c>
      <c r="U16" s="23" t="s">
        <v>66</v>
      </c>
      <c r="V16" s="23" t="s">
        <v>62</v>
      </c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2" t="s">
        <v>81</v>
      </c>
      <c r="AI16" s="43">
        <v>313862213300037</v>
      </c>
      <c r="AJ16" s="43">
        <v>861504347606</v>
      </c>
      <c r="AK16" s="44">
        <v>44042</v>
      </c>
      <c r="AL16" s="44">
        <v>45868</v>
      </c>
      <c r="AM16" s="38" t="s">
        <v>69</v>
      </c>
      <c r="AN16" s="23" t="s">
        <v>70</v>
      </c>
      <c r="AO16" s="23" t="s">
        <v>71</v>
      </c>
      <c r="AP16" s="45">
        <v>43347</v>
      </c>
      <c r="AQ16" s="23" t="s">
        <v>79</v>
      </c>
      <c r="AR16" s="46"/>
      <c r="AS16" s="46"/>
    </row>
    <row r="17" spans="1:45" ht="112.5" x14ac:dyDescent="0.25">
      <c r="A17" s="24">
        <v>6</v>
      </c>
      <c r="B17" s="22">
        <v>6138</v>
      </c>
      <c r="C17" s="23" t="s">
        <v>82</v>
      </c>
      <c r="D17" s="23" t="s">
        <v>55</v>
      </c>
      <c r="E17" s="23" t="s">
        <v>56</v>
      </c>
      <c r="F17" s="23" t="s">
        <v>83</v>
      </c>
      <c r="G17" s="23" t="s">
        <v>84</v>
      </c>
      <c r="H17" s="23" t="s">
        <v>85</v>
      </c>
      <c r="I17" s="24"/>
      <c r="J17" s="24"/>
      <c r="K17" s="23" t="s">
        <v>60</v>
      </c>
      <c r="L17" s="23" t="s">
        <v>86</v>
      </c>
      <c r="M17" s="48">
        <v>8</v>
      </c>
      <c r="N17" s="49"/>
      <c r="O17" s="23" t="s">
        <v>62</v>
      </c>
      <c r="P17" s="23" t="s">
        <v>87</v>
      </c>
      <c r="Q17" s="23" t="s">
        <v>64</v>
      </c>
      <c r="R17" s="23"/>
      <c r="S17" s="23" t="s">
        <v>65</v>
      </c>
      <c r="T17" s="48">
        <v>264.2</v>
      </c>
      <c r="U17" s="23" t="s">
        <v>66</v>
      </c>
      <c r="V17" s="23" t="s">
        <v>62</v>
      </c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50"/>
      <c r="AK17" s="49"/>
      <c r="AL17" s="49"/>
      <c r="AM17" s="32" t="s">
        <v>69</v>
      </c>
      <c r="AN17" s="32" t="s">
        <v>70</v>
      </c>
      <c r="AO17" s="32" t="s">
        <v>71</v>
      </c>
      <c r="AP17" s="32">
        <v>43722</v>
      </c>
      <c r="AQ17" s="51">
        <v>1893</v>
      </c>
      <c r="AR17" s="33"/>
      <c r="AS17" s="33"/>
    </row>
    <row r="18" spans="1:45" ht="101.25" x14ac:dyDescent="0.25">
      <c r="A18" s="52">
        <v>7</v>
      </c>
      <c r="B18" s="22">
        <v>605</v>
      </c>
      <c r="C18" s="23" t="s">
        <v>88</v>
      </c>
      <c r="D18" s="23" t="s">
        <v>55</v>
      </c>
      <c r="E18" s="23" t="s">
        <v>56</v>
      </c>
      <c r="F18" s="23" t="s">
        <v>57</v>
      </c>
      <c r="G18" s="23" t="s">
        <v>58</v>
      </c>
      <c r="H18" s="23" t="s">
        <v>59</v>
      </c>
      <c r="I18" s="23"/>
      <c r="J18" s="23"/>
      <c r="K18" s="23" t="s">
        <v>89</v>
      </c>
      <c r="L18" s="23" t="s">
        <v>90</v>
      </c>
      <c r="M18" s="23"/>
      <c r="N18" s="23"/>
      <c r="O18" s="23" t="s">
        <v>91</v>
      </c>
      <c r="P18" s="23" t="s">
        <v>92</v>
      </c>
      <c r="Q18" s="23" t="s">
        <v>64</v>
      </c>
      <c r="R18" s="23"/>
      <c r="S18" s="23" t="s">
        <v>65</v>
      </c>
      <c r="T18" s="23">
        <v>112096</v>
      </c>
      <c r="U18" s="23" t="s">
        <v>66</v>
      </c>
      <c r="V18" s="23" t="s">
        <v>91</v>
      </c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53"/>
      <c r="AK18" s="23"/>
      <c r="AL18" s="23"/>
      <c r="AM18" s="32" t="s">
        <v>69</v>
      </c>
      <c r="AN18" s="32" t="s">
        <v>70</v>
      </c>
      <c r="AO18" s="32" t="s">
        <v>71</v>
      </c>
      <c r="AP18" s="32">
        <v>43850</v>
      </c>
      <c r="AQ18" s="51" t="s">
        <v>93</v>
      </c>
    </row>
    <row r="19" spans="1:45" ht="101.25" x14ac:dyDescent="0.25">
      <c r="A19" s="54">
        <v>8</v>
      </c>
      <c r="B19" s="22">
        <v>7546</v>
      </c>
      <c r="C19" s="55" t="s">
        <v>54</v>
      </c>
      <c r="D19" s="55" t="s">
        <v>55</v>
      </c>
      <c r="E19" s="55" t="s">
        <v>56</v>
      </c>
      <c r="F19" s="55" t="s">
        <v>57</v>
      </c>
      <c r="G19" s="55" t="s">
        <v>58</v>
      </c>
      <c r="H19" s="55" t="s">
        <v>59</v>
      </c>
      <c r="I19" s="55"/>
      <c r="J19" s="55"/>
      <c r="K19" s="55" t="s">
        <v>60</v>
      </c>
      <c r="L19" s="55" t="s">
        <v>61</v>
      </c>
      <c r="M19" s="55">
        <v>20</v>
      </c>
      <c r="N19" s="55"/>
      <c r="O19" s="55" t="s">
        <v>62</v>
      </c>
      <c r="P19" s="55" t="s">
        <v>94</v>
      </c>
      <c r="Q19" s="55" t="s">
        <v>64</v>
      </c>
      <c r="R19" s="55"/>
      <c r="S19" s="55" t="s">
        <v>65</v>
      </c>
      <c r="T19" s="55">
        <v>39.299999999999997</v>
      </c>
      <c r="U19" s="55" t="s">
        <v>66</v>
      </c>
      <c r="V19" s="55" t="s">
        <v>62</v>
      </c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56"/>
      <c r="AK19" s="22"/>
      <c r="AL19" s="22"/>
      <c r="AM19" s="57" t="str">
        <f t="shared" ref="AM19:AO19" si="1">AM18</f>
        <v>Изменения в перечень</v>
      </c>
      <c r="AN19" s="57" t="str">
        <f t="shared" si="1"/>
        <v xml:space="preserve">Администрация Советского района </v>
      </c>
      <c r="AO19" s="57" t="str">
        <f t="shared" si="1"/>
        <v>постановление</v>
      </c>
      <c r="AP19" s="32">
        <v>43963</v>
      </c>
      <c r="AQ19" s="31" t="s">
        <v>95</v>
      </c>
    </row>
    <row r="20" spans="1:45" ht="101.25" x14ac:dyDescent="0.25">
      <c r="A20" s="54">
        <v>9</v>
      </c>
      <c r="B20" s="22">
        <v>505</v>
      </c>
      <c r="C20" s="55" t="s">
        <v>96</v>
      </c>
      <c r="D20" s="55" t="s">
        <v>55</v>
      </c>
      <c r="E20" s="55" t="s">
        <v>56</v>
      </c>
      <c r="F20" s="55" t="s">
        <v>57</v>
      </c>
      <c r="G20" s="55" t="s">
        <v>58</v>
      </c>
      <c r="H20" s="55" t="s">
        <v>59</v>
      </c>
      <c r="I20" s="55"/>
      <c r="J20" s="55"/>
      <c r="K20" s="55" t="s">
        <v>60</v>
      </c>
      <c r="L20" s="55" t="s">
        <v>97</v>
      </c>
      <c r="M20" s="55">
        <v>7</v>
      </c>
      <c r="N20" s="55"/>
      <c r="O20" s="55" t="s">
        <v>62</v>
      </c>
      <c r="P20" s="55" t="s">
        <v>98</v>
      </c>
      <c r="Q20" s="55" t="s">
        <v>64</v>
      </c>
      <c r="R20" s="55"/>
      <c r="S20" s="55" t="s">
        <v>65</v>
      </c>
      <c r="T20" s="55">
        <v>30.4</v>
      </c>
      <c r="U20" s="55" t="s">
        <v>66</v>
      </c>
      <c r="V20" s="55" t="s">
        <v>62</v>
      </c>
      <c r="W20" s="5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58"/>
      <c r="AK20" s="25"/>
      <c r="AL20" s="25"/>
      <c r="AM20" s="25"/>
      <c r="AN20" s="25"/>
      <c r="AO20" s="25"/>
      <c r="AP20" s="25"/>
      <c r="AQ20" s="31"/>
    </row>
    <row r="21" spans="1:45" ht="101.25" x14ac:dyDescent="0.25">
      <c r="A21" s="55">
        <v>10</v>
      </c>
      <c r="B21" s="55">
        <v>525</v>
      </c>
      <c r="C21" s="55" t="s">
        <v>99</v>
      </c>
      <c r="D21" s="55" t="s">
        <v>55</v>
      </c>
      <c r="E21" s="55" t="s">
        <v>56</v>
      </c>
      <c r="F21" s="55" t="s">
        <v>57</v>
      </c>
      <c r="G21" s="55" t="s">
        <v>58</v>
      </c>
      <c r="H21" s="55" t="s">
        <v>59</v>
      </c>
      <c r="I21" s="55"/>
      <c r="J21" s="55"/>
      <c r="K21" s="55" t="s">
        <v>60</v>
      </c>
      <c r="L21" s="55" t="s">
        <v>100</v>
      </c>
      <c r="M21" s="55">
        <v>1</v>
      </c>
      <c r="N21" s="55"/>
      <c r="O21" s="55" t="s">
        <v>62</v>
      </c>
      <c r="P21" s="55" t="s">
        <v>101</v>
      </c>
      <c r="Q21" s="55" t="s">
        <v>64</v>
      </c>
      <c r="R21" s="55"/>
      <c r="S21" s="55" t="s">
        <v>65</v>
      </c>
      <c r="T21" s="55">
        <v>292.8</v>
      </c>
      <c r="U21" s="55" t="s">
        <v>66</v>
      </c>
      <c r="V21" s="55" t="s">
        <v>62</v>
      </c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58"/>
      <c r="AK21" s="25"/>
      <c r="AL21" s="25"/>
      <c r="AM21" s="25"/>
      <c r="AN21" s="25"/>
      <c r="AO21" s="25"/>
      <c r="AP21" s="25"/>
      <c r="AQ21" s="31"/>
    </row>
    <row r="22" spans="1:45" ht="101.25" x14ac:dyDescent="0.25">
      <c r="A22" s="55">
        <v>11</v>
      </c>
      <c r="B22" s="55">
        <v>526</v>
      </c>
      <c r="C22" s="55" t="s">
        <v>102</v>
      </c>
      <c r="D22" s="55" t="s">
        <v>55</v>
      </c>
      <c r="E22" s="55" t="s">
        <v>56</v>
      </c>
      <c r="F22" s="55" t="s">
        <v>57</v>
      </c>
      <c r="G22" s="55" t="s">
        <v>58</v>
      </c>
      <c r="H22" s="55" t="s">
        <v>59</v>
      </c>
      <c r="I22" s="55"/>
      <c r="J22" s="55"/>
      <c r="K22" s="55" t="s">
        <v>60</v>
      </c>
      <c r="L22" s="55" t="s">
        <v>100</v>
      </c>
      <c r="M22" s="55">
        <v>13</v>
      </c>
      <c r="N22" s="55"/>
      <c r="O22" s="55" t="s">
        <v>62</v>
      </c>
      <c r="P22" s="55" t="s">
        <v>103</v>
      </c>
      <c r="Q22" s="55" t="s">
        <v>64</v>
      </c>
      <c r="R22" s="55"/>
      <c r="S22" s="55" t="s">
        <v>65</v>
      </c>
      <c r="T22" s="55">
        <v>219.4</v>
      </c>
      <c r="U22" s="55" t="s">
        <v>66</v>
      </c>
      <c r="V22" s="55" t="s">
        <v>62</v>
      </c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58"/>
      <c r="AK22" s="25"/>
      <c r="AL22" s="25"/>
      <c r="AM22" s="25"/>
      <c r="AN22" s="25"/>
      <c r="AO22" s="25"/>
      <c r="AP22" s="25"/>
      <c r="AQ22" s="31"/>
    </row>
    <row r="23" spans="1:45" ht="101.25" x14ac:dyDescent="0.25">
      <c r="A23" s="55">
        <v>12</v>
      </c>
      <c r="B23" s="55">
        <v>341</v>
      </c>
      <c r="C23" s="55" t="s">
        <v>104</v>
      </c>
      <c r="D23" s="55" t="s">
        <v>55</v>
      </c>
      <c r="E23" s="55" t="s">
        <v>56</v>
      </c>
      <c r="F23" s="55" t="s">
        <v>57</v>
      </c>
      <c r="G23" s="55" t="s">
        <v>58</v>
      </c>
      <c r="H23" s="55" t="s">
        <v>59</v>
      </c>
      <c r="I23" s="55"/>
      <c r="J23" s="55"/>
      <c r="K23" s="55" t="s">
        <v>89</v>
      </c>
      <c r="L23" s="55" t="s">
        <v>105</v>
      </c>
      <c r="M23" s="55"/>
      <c r="N23" s="55"/>
      <c r="O23" s="55" t="s">
        <v>91</v>
      </c>
      <c r="P23" s="55" t="s">
        <v>106</v>
      </c>
      <c r="Q23" s="55" t="s">
        <v>64</v>
      </c>
      <c r="R23" s="55"/>
      <c r="S23" s="55" t="s">
        <v>65</v>
      </c>
      <c r="T23" s="55" t="s">
        <v>107</v>
      </c>
      <c r="U23" s="55" t="s">
        <v>66</v>
      </c>
      <c r="V23" s="55" t="s">
        <v>91</v>
      </c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58"/>
      <c r="AK23" s="25"/>
      <c r="AL23" s="25"/>
      <c r="AM23" s="25"/>
      <c r="AN23" s="25"/>
      <c r="AO23" s="25"/>
      <c r="AP23" s="25"/>
      <c r="AQ23" s="31"/>
    </row>
  </sheetData>
  <mergeCells count="57">
    <mergeCell ref="AJ6:AJ9"/>
    <mergeCell ref="AK6:AK9"/>
    <mergeCell ref="AL6:AL9"/>
    <mergeCell ref="AP6:AP9"/>
    <mergeCell ref="AQ6:AQ9"/>
    <mergeCell ref="L6:L9"/>
    <mergeCell ref="M6:M9"/>
    <mergeCell ref="N6:N9"/>
    <mergeCell ref="AC6:AC9"/>
    <mergeCell ref="AD6:AD9"/>
    <mergeCell ref="AE6:AE9"/>
    <mergeCell ref="AO5:AO9"/>
    <mergeCell ref="AP5:AQ5"/>
    <mergeCell ref="D6:D9"/>
    <mergeCell ref="E6:E9"/>
    <mergeCell ref="F6:F9"/>
    <mergeCell ref="G6:G9"/>
    <mergeCell ref="H6:H9"/>
    <mergeCell ref="I6:I9"/>
    <mergeCell ref="J6:J9"/>
    <mergeCell ref="K6:K9"/>
    <mergeCell ref="AB5:AB9"/>
    <mergeCell ref="AC5:AE5"/>
    <mergeCell ref="AF5:AG5"/>
    <mergeCell ref="AH5:AJ5"/>
    <mergeCell ref="AK5:AL5"/>
    <mergeCell ref="AN5:AN9"/>
    <mergeCell ref="AF6:AF9"/>
    <mergeCell ref="AG6:AG9"/>
    <mergeCell ref="AH6:AH9"/>
    <mergeCell ref="AI6:AI9"/>
    <mergeCell ref="U5:U9"/>
    <mergeCell ref="W5:W9"/>
    <mergeCell ref="X5:X9"/>
    <mergeCell ref="Y5:Y9"/>
    <mergeCell ref="Z5:Z9"/>
    <mergeCell ref="AA5:AA9"/>
    <mergeCell ref="AM3:AM9"/>
    <mergeCell ref="AN3:AQ4"/>
    <mergeCell ref="P4:Q8"/>
    <mergeCell ref="R4:R9"/>
    <mergeCell ref="S4:U4"/>
    <mergeCell ref="V4:V9"/>
    <mergeCell ref="AC4:AG4"/>
    <mergeCell ref="AH4:AL4"/>
    <mergeCell ref="S5:S9"/>
    <mergeCell ref="T5:T9"/>
    <mergeCell ref="AI1:AQ1"/>
    <mergeCell ref="K2:AL2"/>
    <mergeCell ref="A3:A9"/>
    <mergeCell ref="B3:B9"/>
    <mergeCell ref="C3:C9"/>
    <mergeCell ref="D3:N5"/>
    <mergeCell ref="O3:O9"/>
    <mergeCell ref="P3:V3"/>
    <mergeCell ref="W3:AB4"/>
    <mergeCell ref="AC3:AL3"/>
  </mergeCells>
  <dataValidations count="8">
    <dataValidation type="list" allowBlank="1" showInputMessage="1" showErrorMessage="1" sqref="O12:O17">
      <formula1>вид_имущества</formula1>
      <formula2>0</formula2>
    </dataValidation>
    <dataValidation type="list" allowBlank="1" showInputMessage="1" showErrorMessage="1" sqref="U12:U17">
      <formula1>ед_измерения</formula1>
      <formula2>0</formula2>
    </dataValidation>
    <dataValidation type="date" allowBlank="1" showInputMessage="1" showErrorMessage="1" sqref="AK12:AL17 AP12:AP17 AF13:AG17">
      <formula1>1</formula1>
      <formula2>109575</formula2>
    </dataValidation>
    <dataValidation type="list" allowBlank="1" showInputMessage="1" showErrorMessage="1" sqref="AM12:AM17">
      <formula1>статус</formula1>
      <formula2>0</formula2>
    </dataValidation>
    <dataValidation type="list" allowBlank="1" showInputMessage="1" showErrorMessage="1" sqref="S12:S17">
      <formula1>тип_площади</formula1>
      <formula2>0</formula2>
    </dataValidation>
    <dataValidation type="list" allowBlank="1" showInputMessage="1" showErrorMessage="1" sqref="Q12:Q17">
      <formula1>тип_номера</formula1>
      <formula2>0</formula2>
    </dataValidation>
    <dataValidation type="whole" allowBlank="1" showInputMessage="1" showErrorMessage="1" sqref="Z12:Z17">
      <formula1>1900</formula1>
      <formula2>2100</formula2>
    </dataValidation>
    <dataValidation type="whole" allowBlank="1" showInputMessage="1" showErrorMessage="1" sqref="AQ12:AQ17">
      <formula1>1</formula1>
      <formula2>100000000000000</formula2>
    </dataValidation>
  </dataValidations>
  <pageMargins left="0.25" right="0.25" top="0.75" bottom="0.75" header="0.3" footer="0.3"/>
  <pageSetup paperSize="9" firstPageNumber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Перечень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Буслаева Олеся Владимировна</dc:creator>
  <cp:lastModifiedBy>Буслаева Олеся Владимировна</cp:lastModifiedBy>
  <dcterms:created xsi:type="dcterms:W3CDTF">2020-07-30T11:13:32Z</dcterms:created>
  <dcterms:modified xsi:type="dcterms:W3CDTF">2020-07-30T11:13:56Z</dcterms:modified>
</cp:coreProperties>
</file>